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fema\Desktop\CUMPLIMIENTO DE LOS ODS\Ranking ODS\2024\"/>
    </mc:Choice>
  </mc:AlternateContent>
  <xr:revisionPtr revIDLastSave="0" documentId="13_ncr:1_{3867D72D-E4C1-49C4-8409-C1F0882DB823}" xr6:coauthVersionLast="47" xr6:coauthVersionMax="47" xr10:uidLastSave="{00000000-0000-0000-0000-000000000000}"/>
  <bookViews>
    <workbookView xWindow="-57720" yWindow="1200" windowWidth="29040" windowHeight="15840" xr2:uid="{00000000-000D-0000-FFFF-FFFF00000000}"/>
  </bookViews>
  <sheets>
    <sheet name="Sheet0" sheetId="1" r:id="rId1"/>
    <sheet name="Summary p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J23" i="1"/>
  <c r="H23" i="1"/>
  <c r="F23" i="1"/>
  <c r="D23" i="1"/>
  <c r="E22" i="1"/>
  <c r="F22" i="1"/>
  <c r="G22" i="1"/>
  <c r="H22" i="1"/>
  <c r="I22" i="1"/>
  <c r="J22" i="1"/>
  <c r="K22" i="1"/>
  <c r="L22" i="1"/>
  <c r="M22" i="1"/>
  <c r="D22" i="1"/>
</calcChain>
</file>

<file path=xl/sharedStrings.xml><?xml version="1.0" encoding="utf-8"?>
<sst xmlns="http://schemas.openxmlformats.org/spreadsheetml/2006/main" count="142" uniqueCount="39">
  <si>
    <t>Export date and time: 2023-11-07 13:48:52</t>
  </si>
  <si>
    <t>Dimension</t>
  </si>
  <si>
    <t>Level</t>
  </si>
  <si>
    <t>Filter Applied</t>
  </si>
  <si>
    <t>Export made using Saiku OLAP client.</t>
  </si>
  <si>
    <t>Cantidad de Graduados</t>
  </si>
  <si>
    <t>2018</t>
  </si>
  <si>
    <t>2019</t>
  </si>
  <si>
    <t>2020</t>
  </si>
  <si>
    <t>2021</t>
  </si>
  <si>
    <t>2022</t>
  </si>
  <si>
    <t>Sede</t>
  </si>
  <si>
    <t>Grado Académico</t>
  </si>
  <si>
    <t>Carrera</t>
  </si>
  <si>
    <t>Hombre</t>
  </si>
  <si>
    <t>Mujer</t>
  </si>
  <si>
    <t>Cartago</t>
  </si>
  <si>
    <t>Bachillerato Universitario</t>
  </si>
  <si>
    <t>AA - Ingeniería Agropecuaria Administrativa</t>
  </si>
  <si>
    <t/>
  </si>
  <si>
    <t>GTS - Gestión del Turismo Sostenible</t>
  </si>
  <si>
    <t>IB - Ingeniería en Biotecnología</t>
  </si>
  <si>
    <t>Licenciatura</t>
  </si>
  <si>
    <t>AAL - Licenciatura en Ingeniería Agropecuaria Administrativa</t>
  </si>
  <si>
    <t>AMB - Ingeniería Ambiental</t>
  </si>
  <si>
    <t>FO - Ingeniería Forestal</t>
  </si>
  <si>
    <t>IA - Ingeniería Agrícola</t>
  </si>
  <si>
    <t>IAL - Licenciatura en Ingeniería Agrícola</t>
  </si>
  <si>
    <t>IBL - Licenciatura en Ingeniería en Biotecnología</t>
  </si>
  <si>
    <t>Maestría</t>
  </si>
  <si>
    <t>FOM - Maestría en Ciencias Forestales</t>
  </si>
  <si>
    <t>MIM - Maestría en Administración de la Ingeniería Electromecánica</t>
  </si>
  <si>
    <t>MRN - Maestría en Gestión de Recursos Naturales y Tecnologías de Producción</t>
  </si>
  <si>
    <t>San Carlos</t>
  </si>
  <si>
    <t>AG - Ingeniería en Agronomía</t>
  </si>
  <si>
    <t>MCT - Maestría en Ciencias y Tecnologías para la Sostenibilidad</t>
  </si>
  <si>
    <t>Doctorado Académico</t>
  </si>
  <si>
    <t>CND - Doctorado en Ciencias Naturales para el Desarrollo</t>
  </si>
  <si>
    <t>TOTAL GRADUADOS EN ACUICULTURA Y 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</si>
</sst>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3" fontId="0" fillId="0" borderId="0" xfId="0" applyNumberFormat="1"/>
    <xf numFmtId="0" fontId="3" fillId="4" borderId="0" xfId="0" applyFont="1" applyFill="1" applyBorder="1" applyAlignment="1">
      <alignment horizontal="left"/>
    </xf>
    <xf numFmtId="0" fontId="4" fillId="4" borderId="0" xfId="0" applyFont="1" applyFill="1"/>
    <xf numFmtId="3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pane ySplit="3" topLeftCell="A4" activePane="bottomLeft" state="frozen"/>
      <selection pane="bottomLeft" activeCell="N13" sqref="N13"/>
    </sheetView>
  </sheetViews>
  <sheetFormatPr baseColWidth="10" defaultColWidth="9.140625" defaultRowHeight="15" x14ac:dyDescent="0.25"/>
  <cols>
    <col min="1" max="1" width="10.7109375" bestFit="1" customWidth="1"/>
    <col min="2" max="2" width="24" bestFit="1" customWidth="1"/>
    <col min="3" max="3" width="73.28515625" bestFit="1" customWidth="1"/>
    <col min="4" max="4" width="9.140625" bestFit="1" customWidth="1"/>
    <col min="5" max="5" width="6.85546875" bestFit="1" customWidth="1"/>
    <col min="6" max="6" width="9.140625" bestFit="1" customWidth="1"/>
    <col min="7" max="7" width="6.85546875" bestFit="1" customWidth="1"/>
    <col min="8" max="8" width="9.140625" bestFit="1" customWidth="1"/>
    <col min="9" max="9" width="6.85546875" bestFit="1" customWidth="1"/>
    <col min="10" max="10" width="9.140625" bestFit="1" customWidth="1"/>
    <col min="11" max="11" width="6.85546875" bestFit="1" customWidth="1"/>
    <col min="12" max="12" width="9.140625" bestFit="1" customWidth="1"/>
    <col min="13" max="13" width="6.85546875" bestFit="1" customWidth="1"/>
  </cols>
  <sheetData>
    <row r="1" spans="1:13" x14ac:dyDescent="0.25">
      <c r="A1" s="4"/>
      <c r="B1" s="4"/>
      <c r="C1" s="4"/>
      <c r="D1" s="5" t="s">
        <v>5</v>
      </c>
      <c r="E1" s="5" t="s">
        <v>5</v>
      </c>
      <c r="F1" s="5" t="s">
        <v>5</v>
      </c>
      <c r="G1" s="5" t="s">
        <v>5</v>
      </c>
      <c r="H1" s="5" t="s">
        <v>5</v>
      </c>
      <c r="I1" s="5" t="s">
        <v>5</v>
      </c>
      <c r="J1" s="5" t="s">
        <v>5</v>
      </c>
      <c r="K1" s="5" t="s">
        <v>5</v>
      </c>
      <c r="L1" s="5" t="s">
        <v>5</v>
      </c>
      <c r="M1" s="5" t="s">
        <v>5</v>
      </c>
    </row>
    <row r="2" spans="1:13" x14ac:dyDescent="0.25">
      <c r="A2" s="4"/>
      <c r="B2" s="4"/>
      <c r="C2" s="4"/>
      <c r="D2" s="5" t="s">
        <v>6</v>
      </c>
      <c r="E2" s="5" t="s">
        <v>6</v>
      </c>
      <c r="F2" s="5" t="s">
        <v>7</v>
      </c>
      <c r="G2" s="5" t="s">
        <v>7</v>
      </c>
      <c r="H2" s="5" t="s">
        <v>8</v>
      </c>
      <c r="I2" s="5" t="s">
        <v>8</v>
      </c>
      <c r="J2" s="5" t="s">
        <v>9</v>
      </c>
      <c r="K2" s="5" t="s">
        <v>9</v>
      </c>
      <c r="L2" s="5" t="s">
        <v>10</v>
      </c>
      <c r="M2" s="5" t="s">
        <v>10</v>
      </c>
    </row>
    <row r="3" spans="1:13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14</v>
      </c>
      <c r="G3" s="2" t="s">
        <v>15</v>
      </c>
      <c r="H3" s="2" t="s">
        <v>14</v>
      </c>
      <c r="I3" s="2" t="s">
        <v>15</v>
      </c>
      <c r="J3" s="2" t="s">
        <v>14</v>
      </c>
      <c r="K3" s="2" t="s">
        <v>15</v>
      </c>
      <c r="L3" s="2" t="s">
        <v>14</v>
      </c>
      <c r="M3" s="2" t="s">
        <v>15</v>
      </c>
    </row>
    <row r="4" spans="1:13" x14ac:dyDescent="0.25">
      <c r="A4" s="1" t="s">
        <v>16</v>
      </c>
      <c r="B4" s="1" t="s">
        <v>17</v>
      </c>
      <c r="C4" s="1" t="s">
        <v>18</v>
      </c>
      <c r="D4" s="3">
        <v>1</v>
      </c>
      <c r="E4" s="1" t="s">
        <v>19</v>
      </c>
      <c r="F4" s="1" t="s">
        <v>19</v>
      </c>
      <c r="G4" s="1" t="s">
        <v>19</v>
      </c>
      <c r="H4" s="3">
        <v>1</v>
      </c>
      <c r="I4" s="1" t="s">
        <v>19</v>
      </c>
      <c r="J4" s="1" t="s">
        <v>19</v>
      </c>
      <c r="K4" s="1" t="s">
        <v>19</v>
      </c>
      <c r="L4" s="1" t="s">
        <v>19</v>
      </c>
      <c r="M4" s="1" t="s">
        <v>19</v>
      </c>
    </row>
    <row r="5" spans="1:13" x14ac:dyDescent="0.25">
      <c r="A5" s="1" t="s">
        <v>16</v>
      </c>
      <c r="B5" s="1" t="s">
        <v>17</v>
      </c>
      <c r="C5" s="1" t="s">
        <v>20</v>
      </c>
      <c r="D5" s="3">
        <v>1</v>
      </c>
      <c r="E5" s="3">
        <v>1</v>
      </c>
      <c r="F5" s="1" t="s">
        <v>19</v>
      </c>
      <c r="G5" s="3">
        <v>2</v>
      </c>
      <c r="H5" s="3">
        <v>4</v>
      </c>
      <c r="I5" s="3">
        <v>6</v>
      </c>
      <c r="J5" s="3">
        <v>4</v>
      </c>
      <c r="K5" s="3">
        <v>4</v>
      </c>
      <c r="L5" s="3">
        <v>3</v>
      </c>
      <c r="M5" s="3">
        <v>10</v>
      </c>
    </row>
    <row r="6" spans="1:13" x14ac:dyDescent="0.25">
      <c r="A6" s="1" t="s">
        <v>16</v>
      </c>
      <c r="B6" s="1" t="s">
        <v>17</v>
      </c>
      <c r="C6" s="1" t="s">
        <v>21</v>
      </c>
      <c r="D6" s="3">
        <v>15</v>
      </c>
      <c r="E6" s="3">
        <v>39</v>
      </c>
      <c r="F6" s="3">
        <v>12</v>
      </c>
      <c r="G6" s="3">
        <v>29</v>
      </c>
      <c r="H6" s="3">
        <v>12</v>
      </c>
      <c r="I6" s="3">
        <v>35</v>
      </c>
      <c r="J6" s="3">
        <v>23</v>
      </c>
      <c r="K6" s="3">
        <v>28</v>
      </c>
      <c r="L6" s="3">
        <v>23</v>
      </c>
      <c r="M6" s="3">
        <v>25</v>
      </c>
    </row>
    <row r="7" spans="1:13" x14ac:dyDescent="0.25">
      <c r="A7" s="1" t="s">
        <v>16</v>
      </c>
      <c r="B7" s="1" t="s">
        <v>22</v>
      </c>
      <c r="C7" s="1" t="s">
        <v>18</v>
      </c>
      <c r="D7" s="3">
        <v>4</v>
      </c>
      <c r="E7" s="3">
        <v>11</v>
      </c>
      <c r="F7" s="3">
        <v>12</v>
      </c>
      <c r="G7" s="3">
        <v>6</v>
      </c>
      <c r="H7" s="3">
        <v>13</v>
      </c>
      <c r="I7" s="3">
        <v>19</v>
      </c>
      <c r="J7" s="3">
        <v>13</v>
      </c>
      <c r="K7" s="3">
        <v>9</v>
      </c>
      <c r="L7" s="3">
        <v>8</v>
      </c>
      <c r="M7" s="3">
        <v>8</v>
      </c>
    </row>
    <row r="8" spans="1:13" x14ac:dyDescent="0.25">
      <c r="A8" s="1" t="s">
        <v>16</v>
      </c>
      <c r="B8" s="1" t="s">
        <v>22</v>
      </c>
      <c r="C8" s="1" t="s">
        <v>23</v>
      </c>
      <c r="D8" s="1" t="s">
        <v>19</v>
      </c>
      <c r="E8" s="1" t="s">
        <v>19</v>
      </c>
      <c r="F8" s="1" t="s">
        <v>19</v>
      </c>
      <c r="G8" s="1" t="s">
        <v>19</v>
      </c>
      <c r="H8" s="1" t="s">
        <v>19</v>
      </c>
      <c r="I8" s="1" t="s">
        <v>19</v>
      </c>
      <c r="J8" s="3">
        <v>2</v>
      </c>
      <c r="K8" s="3">
        <v>1</v>
      </c>
      <c r="L8" s="1" t="s">
        <v>19</v>
      </c>
      <c r="M8" s="1" t="s">
        <v>19</v>
      </c>
    </row>
    <row r="9" spans="1:13" x14ac:dyDescent="0.25">
      <c r="A9" s="1" t="s">
        <v>16</v>
      </c>
      <c r="B9" s="1" t="s">
        <v>22</v>
      </c>
      <c r="C9" s="1" t="s">
        <v>24</v>
      </c>
      <c r="D9" s="3">
        <v>5</v>
      </c>
      <c r="E9" s="3">
        <v>19</v>
      </c>
      <c r="F9" s="3">
        <v>6</v>
      </c>
      <c r="G9" s="3">
        <v>21</v>
      </c>
      <c r="H9" s="3">
        <v>7</v>
      </c>
      <c r="I9" s="3">
        <v>14</v>
      </c>
      <c r="J9" s="3">
        <v>8</v>
      </c>
      <c r="K9" s="3">
        <v>18</v>
      </c>
      <c r="L9" s="3">
        <v>9</v>
      </c>
      <c r="M9" s="3">
        <v>26</v>
      </c>
    </row>
    <row r="10" spans="1:13" x14ac:dyDescent="0.25">
      <c r="A10" s="1" t="s">
        <v>16</v>
      </c>
      <c r="B10" s="1" t="s">
        <v>22</v>
      </c>
      <c r="C10" s="1" t="s">
        <v>25</v>
      </c>
      <c r="D10" s="3">
        <v>15</v>
      </c>
      <c r="E10" s="3">
        <v>14</v>
      </c>
      <c r="F10" s="3">
        <v>13</v>
      </c>
      <c r="G10" s="3">
        <v>19</v>
      </c>
      <c r="H10" s="3">
        <v>7</v>
      </c>
      <c r="I10" s="3">
        <v>7</v>
      </c>
      <c r="J10" s="3">
        <v>6</v>
      </c>
      <c r="K10" s="3">
        <v>8</v>
      </c>
      <c r="L10" s="3">
        <v>3</v>
      </c>
      <c r="M10" s="3">
        <v>6</v>
      </c>
    </row>
    <row r="11" spans="1:13" x14ac:dyDescent="0.25">
      <c r="A11" s="1" t="s">
        <v>16</v>
      </c>
      <c r="B11" s="1" t="s">
        <v>22</v>
      </c>
      <c r="C11" s="1" t="s">
        <v>26</v>
      </c>
      <c r="D11" s="3">
        <v>6</v>
      </c>
      <c r="E11" s="3">
        <v>6</v>
      </c>
      <c r="F11" s="3">
        <v>8</v>
      </c>
      <c r="G11" s="3">
        <v>5</v>
      </c>
      <c r="H11" s="3">
        <v>9</v>
      </c>
      <c r="I11" s="3">
        <v>10</v>
      </c>
      <c r="J11" s="3">
        <v>2</v>
      </c>
      <c r="K11" s="3">
        <v>1</v>
      </c>
      <c r="L11" s="3">
        <v>15</v>
      </c>
      <c r="M11" s="3">
        <v>11</v>
      </c>
    </row>
    <row r="12" spans="1:13" x14ac:dyDescent="0.25">
      <c r="A12" s="1" t="s">
        <v>16</v>
      </c>
      <c r="B12" s="1" t="s">
        <v>22</v>
      </c>
      <c r="C12" s="1" t="s">
        <v>27</v>
      </c>
      <c r="D12" s="1" t="s">
        <v>19</v>
      </c>
      <c r="E12" s="1" t="s">
        <v>19</v>
      </c>
      <c r="F12" s="3">
        <v>2</v>
      </c>
      <c r="G12" s="1" t="s">
        <v>19</v>
      </c>
      <c r="H12" s="1" t="s">
        <v>19</v>
      </c>
      <c r="I12" s="1" t="s">
        <v>19</v>
      </c>
      <c r="J12" s="1" t="s">
        <v>19</v>
      </c>
      <c r="K12" s="1" t="s">
        <v>19</v>
      </c>
      <c r="L12" s="1" t="s">
        <v>19</v>
      </c>
      <c r="M12" s="1" t="s">
        <v>19</v>
      </c>
    </row>
    <row r="13" spans="1:13" x14ac:dyDescent="0.25">
      <c r="A13" s="1" t="s">
        <v>16</v>
      </c>
      <c r="B13" s="1" t="s">
        <v>22</v>
      </c>
      <c r="C13" s="1" t="s">
        <v>28</v>
      </c>
      <c r="D13" s="3">
        <v>5</v>
      </c>
      <c r="E13" s="3">
        <v>7</v>
      </c>
      <c r="F13" s="3">
        <v>4</v>
      </c>
      <c r="G13" s="3">
        <v>2</v>
      </c>
      <c r="H13" s="3">
        <v>4</v>
      </c>
      <c r="I13" s="3">
        <v>9</v>
      </c>
      <c r="J13" s="3">
        <v>3</v>
      </c>
      <c r="K13" s="3">
        <v>13</v>
      </c>
      <c r="L13" s="3">
        <v>3</v>
      </c>
      <c r="M13" s="3">
        <v>14</v>
      </c>
    </row>
    <row r="14" spans="1:13" x14ac:dyDescent="0.25">
      <c r="A14" s="1" t="s">
        <v>16</v>
      </c>
      <c r="B14" s="1" t="s">
        <v>29</v>
      </c>
      <c r="C14" s="1" t="s">
        <v>30</v>
      </c>
      <c r="D14" s="3">
        <v>3</v>
      </c>
      <c r="E14" s="3">
        <v>1</v>
      </c>
      <c r="F14" s="1" t="s">
        <v>19</v>
      </c>
      <c r="G14" s="3">
        <v>1</v>
      </c>
      <c r="H14" s="3">
        <v>3</v>
      </c>
      <c r="I14" s="3">
        <v>2</v>
      </c>
      <c r="J14" s="3">
        <v>1</v>
      </c>
      <c r="K14" s="3">
        <v>1</v>
      </c>
      <c r="L14" s="3">
        <v>1</v>
      </c>
      <c r="M14" s="1" t="s">
        <v>19</v>
      </c>
    </row>
    <row r="15" spans="1:13" x14ac:dyDescent="0.25">
      <c r="A15" s="1" t="s">
        <v>16</v>
      </c>
      <c r="B15" s="1" t="s">
        <v>29</v>
      </c>
      <c r="C15" s="1" t="s">
        <v>31</v>
      </c>
      <c r="D15" s="3">
        <v>19</v>
      </c>
      <c r="E15" s="3">
        <v>1</v>
      </c>
      <c r="F15" s="3">
        <v>13</v>
      </c>
      <c r="G15" s="3">
        <v>1</v>
      </c>
      <c r="H15" s="3">
        <v>5</v>
      </c>
      <c r="I15" s="1" t="s">
        <v>19</v>
      </c>
      <c r="J15" s="3">
        <v>16</v>
      </c>
      <c r="K15" s="1" t="s">
        <v>19</v>
      </c>
      <c r="L15" s="3">
        <v>10</v>
      </c>
      <c r="M15" s="3">
        <v>1</v>
      </c>
    </row>
    <row r="16" spans="1:13" x14ac:dyDescent="0.25">
      <c r="A16" s="1" t="s">
        <v>16</v>
      </c>
      <c r="B16" s="1" t="s">
        <v>29</v>
      </c>
      <c r="C16" s="1" t="s">
        <v>32</v>
      </c>
      <c r="D16" s="1" t="s">
        <v>19</v>
      </c>
      <c r="E16" s="1" t="s">
        <v>19</v>
      </c>
      <c r="F16" s="3">
        <v>1</v>
      </c>
      <c r="G16" s="3">
        <v>2</v>
      </c>
      <c r="H16" s="3">
        <v>11</v>
      </c>
      <c r="I16" s="3">
        <v>8</v>
      </c>
      <c r="J16" s="3">
        <v>5</v>
      </c>
      <c r="K16" s="3">
        <v>4</v>
      </c>
      <c r="L16" s="3">
        <v>2</v>
      </c>
      <c r="M16" s="1" t="s">
        <v>19</v>
      </c>
    </row>
    <row r="17" spans="1:13" x14ac:dyDescent="0.25">
      <c r="A17" s="1" t="s">
        <v>33</v>
      </c>
      <c r="B17" s="1" t="s">
        <v>17</v>
      </c>
      <c r="C17" s="1" t="s">
        <v>34</v>
      </c>
      <c r="D17" s="3">
        <v>3</v>
      </c>
      <c r="E17" s="1" t="s">
        <v>19</v>
      </c>
      <c r="F17" s="3">
        <v>1</v>
      </c>
      <c r="G17" s="3">
        <v>1</v>
      </c>
      <c r="H17" s="3">
        <v>1</v>
      </c>
      <c r="I17" s="1" t="s">
        <v>19</v>
      </c>
      <c r="J17" s="3">
        <v>2</v>
      </c>
      <c r="K17" s="1" t="s">
        <v>19</v>
      </c>
      <c r="L17" s="3">
        <v>4</v>
      </c>
      <c r="M17" s="1" t="s">
        <v>19</v>
      </c>
    </row>
    <row r="18" spans="1:13" x14ac:dyDescent="0.25">
      <c r="A18" s="1" t="s">
        <v>33</v>
      </c>
      <c r="B18" s="1" t="s">
        <v>22</v>
      </c>
      <c r="C18" s="1" t="s">
        <v>34</v>
      </c>
      <c r="D18" s="3">
        <v>24</v>
      </c>
      <c r="E18" s="3">
        <v>7</v>
      </c>
      <c r="F18" s="3">
        <v>22</v>
      </c>
      <c r="G18" s="3">
        <v>3</v>
      </c>
      <c r="H18" s="3">
        <v>20</v>
      </c>
      <c r="I18" s="3">
        <v>4</v>
      </c>
      <c r="J18" s="3">
        <v>10</v>
      </c>
      <c r="K18" s="3">
        <v>7</v>
      </c>
      <c r="L18" s="3">
        <v>10</v>
      </c>
      <c r="M18" s="3">
        <v>7</v>
      </c>
    </row>
    <row r="19" spans="1:13" x14ac:dyDescent="0.25">
      <c r="A19" s="1" t="s">
        <v>33</v>
      </c>
      <c r="B19" s="1" t="s">
        <v>29</v>
      </c>
      <c r="C19" s="1" t="s">
        <v>35</v>
      </c>
      <c r="D19" s="1" t="s">
        <v>19</v>
      </c>
      <c r="E19" s="1" t="s">
        <v>19</v>
      </c>
      <c r="F19" s="1" t="s">
        <v>19</v>
      </c>
      <c r="G19" s="1" t="s">
        <v>19</v>
      </c>
      <c r="H19" s="1" t="s">
        <v>19</v>
      </c>
      <c r="I19" s="1" t="s">
        <v>19</v>
      </c>
      <c r="J19" s="3">
        <v>2</v>
      </c>
      <c r="K19" s="1" t="s">
        <v>19</v>
      </c>
      <c r="L19" s="3">
        <v>3</v>
      </c>
      <c r="M19" s="3">
        <v>1</v>
      </c>
    </row>
    <row r="20" spans="1:13" x14ac:dyDescent="0.25">
      <c r="A20" s="1" t="s">
        <v>33</v>
      </c>
      <c r="B20" s="1" t="s">
        <v>29</v>
      </c>
      <c r="C20" s="1" t="s">
        <v>32</v>
      </c>
      <c r="D20" s="3">
        <v>6</v>
      </c>
      <c r="E20" s="3">
        <v>8</v>
      </c>
      <c r="F20" s="3">
        <v>9</v>
      </c>
      <c r="G20" s="3">
        <v>6</v>
      </c>
      <c r="H20" s="3">
        <v>1</v>
      </c>
      <c r="I20" s="3">
        <v>1</v>
      </c>
      <c r="J20" s="3">
        <v>1</v>
      </c>
      <c r="K20" s="1" t="s">
        <v>19</v>
      </c>
      <c r="L20" s="1" t="s">
        <v>19</v>
      </c>
      <c r="M20" s="1" t="s">
        <v>19</v>
      </c>
    </row>
    <row r="21" spans="1:13" x14ac:dyDescent="0.25">
      <c r="A21" s="1" t="s">
        <v>33</v>
      </c>
      <c r="B21" s="1" t="s">
        <v>36</v>
      </c>
      <c r="C21" s="1" t="s">
        <v>37</v>
      </c>
      <c r="D21" s="3">
        <v>3</v>
      </c>
      <c r="E21" s="3">
        <v>1</v>
      </c>
      <c r="F21" s="3">
        <v>1</v>
      </c>
      <c r="G21" s="1" t="s">
        <v>19</v>
      </c>
      <c r="H21" s="1" t="s">
        <v>19</v>
      </c>
      <c r="I21" s="3">
        <v>1</v>
      </c>
      <c r="J21" s="3">
        <v>2</v>
      </c>
      <c r="K21" s="3">
        <v>1</v>
      </c>
      <c r="L21" s="3">
        <v>1</v>
      </c>
      <c r="M21" s="3">
        <v>2</v>
      </c>
    </row>
    <row r="22" spans="1:13" x14ac:dyDescent="0.25">
      <c r="D22" s="6">
        <f>SUM(D4:D21)</f>
        <v>110</v>
      </c>
      <c r="E22" s="6">
        <f t="shared" ref="E22:M22" si="0">SUM(E4:E21)</f>
        <v>115</v>
      </c>
      <c r="F22" s="6">
        <f t="shared" si="0"/>
        <v>104</v>
      </c>
      <c r="G22" s="6">
        <f t="shared" si="0"/>
        <v>98</v>
      </c>
      <c r="H22" s="6">
        <f t="shared" si="0"/>
        <v>98</v>
      </c>
      <c r="I22" s="6">
        <f t="shared" si="0"/>
        <v>116</v>
      </c>
      <c r="J22" s="6">
        <f t="shared" si="0"/>
        <v>100</v>
      </c>
      <c r="K22" s="6">
        <f t="shared" si="0"/>
        <v>95</v>
      </c>
      <c r="L22" s="6">
        <f t="shared" si="0"/>
        <v>95</v>
      </c>
      <c r="M22" s="6">
        <f t="shared" si="0"/>
        <v>111</v>
      </c>
    </row>
    <row r="23" spans="1:13" ht="18.75" x14ac:dyDescent="0.3">
      <c r="A23" s="7" t="s">
        <v>38</v>
      </c>
      <c r="B23" s="8"/>
      <c r="C23" s="8"/>
      <c r="D23" s="9">
        <f>D22+E22</f>
        <v>225</v>
      </c>
      <c r="E23" s="10"/>
      <c r="F23" s="9">
        <f>F22+G22</f>
        <v>202</v>
      </c>
      <c r="G23" s="10"/>
      <c r="H23" s="9">
        <f>H22+I22</f>
        <v>214</v>
      </c>
      <c r="I23" s="10"/>
      <c r="J23" s="9">
        <f>J22+K22</f>
        <v>195</v>
      </c>
      <c r="K23" s="10"/>
      <c r="L23" s="9">
        <f>L22+M22</f>
        <v>206</v>
      </c>
      <c r="M23" s="10"/>
    </row>
  </sheetData>
  <mergeCells count="12">
    <mergeCell ref="D23:E23"/>
    <mergeCell ref="F23:G23"/>
    <mergeCell ref="H23:I23"/>
    <mergeCell ref="J23:K23"/>
    <mergeCell ref="L23:M23"/>
    <mergeCell ref="A1:C2"/>
    <mergeCell ref="D1:M1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8"/>
  <sheetViews>
    <sheetView workbookViewId="0"/>
  </sheetViews>
  <sheetFormatPr baseColWidth="10" defaultColWidth="9.140625" defaultRowHeight="15" x14ac:dyDescent="0.25"/>
  <cols>
    <col min="1" max="1" width="10.5703125" bestFit="1" customWidth="1"/>
    <col min="2" max="2" width="5.7109375" bestFit="1" customWidth="1"/>
    <col min="3" max="3" width="13" bestFit="1" customWidth="1"/>
  </cols>
  <sheetData>
    <row r="2" spans="1:11" x14ac:dyDescent="0.25">
      <c r="A2" s="4" t="s">
        <v>0</v>
      </c>
      <c r="B2" s="4"/>
      <c r="C2" s="4"/>
    </row>
    <row r="4" spans="1:11" x14ac:dyDescent="0.25">
      <c r="A4" t="s">
        <v>1</v>
      </c>
      <c r="B4" t="s">
        <v>2</v>
      </c>
      <c r="C4" t="s">
        <v>3</v>
      </c>
    </row>
    <row r="8" spans="1:11" x14ac:dyDescent="0.25">
      <c r="A8" s="4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</row>
  </sheetData>
  <mergeCells count="2">
    <mergeCell ref="A2:C2"/>
    <mergeCell ref="A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Sheet0</vt:lpstr>
      <vt:lpstr>Summary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 Fernandez Martin</cp:lastModifiedBy>
  <dcterms:created xsi:type="dcterms:W3CDTF">2023-11-07T19:48:52Z</dcterms:created>
  <dcterms:modified xsi:type="dcterms:W3CDTF">2023-11-07T23:26:12Z</dcterms:modified>
</cp:coreProperties>
</file>